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<sst xmlns="http://schemas.openxmlformats.org/spreadsheetml/2006/main" count="130" uniqueCount="82">
  <si>
    <t>工事費内訳書</t>
  </si>
  <si>
    <t>住　　　　所</t>
  </si>
  <si>
    <t>商号又は名称</t>
  </si>
  <si>
    <t>代 表 者 名</t>
  </si>
  <si>
    <t>工 事 名</t>
  </si>
  <si>
    <t>Ｒ８吉土　宮川内牛島停車場線　阿波・土成宮川内　道路工事（２）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</si>
  <si>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</si>
  <si>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</si>
  <si>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</si>
  <si>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</si>
  <si>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</si>
  <si>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</si>
  <si>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</si>
  <si>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</si>
  <si>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</si>
  <si>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路体盛土工</t>
  </si>
  <si>
    <t>路体(築堤)盛土</t>
  </si>
  <si>
    <t>m3</t>
  </si>
  <si>
    <t>整地
　【仮置土】</t>
  </si>
  <si>
    <t>排水構造物工</t>
  </si>
  <si>
    <t>作業土工</t>
  </si>
  <si>
    <t>床掘り(掘削)</t>
  </si>
  <si>
    <t>床掘り</t>
  </si>
  <si>
    <t>埋戻し</t>
  </si>
  <si>
    <t>残土運搬
　【現場内仮置】</t>
  </si>
  <si>
    <t>管渠工</t>
  </si>
  <si>
    <t>鉄筋ｺﾝｸﾘｰﾄ台付管
　【6号管渠】</t>
  </si>
  <si>
    <t>m</t>
  </si>
  <si>
    <t>集水桝･ﾏﾝﾎｰﾙ工</t>
  </si>
  <si>
    <t>現場打ち集水桝
　【36号集水桝】</t>
  </si>
  <si>
    <t>箇所</t>
  </si>
  <si>
    <t>蓋
　【36号集水桝】</t>
  </si>
  <si>
    <t>枚</t>
  </si>
  <si>
    <t>吐出し工</t>
  </si>
  <si>
    <t>土留壁・側壁</t>
  </si>
  <si>
    <t>直壁</t>
  </si>
  <si>
    <t>平張工</t>
  </si>
  <si>
    <t>m2</t>
  </si>
  <si>
    <t xml:space="preserve">ふとんかご　</t>
  </si>
  <si>
    <t>ｶﾙﾊﾞｰﾄ工</t>
  </si>
  <si>
    <t>場所打函渠工</t>
  </si>
  <si>
    <t>ｶﾙﾊﾞｰﾄ継足し</t>
  </si>
  <si>
    <t>函渠閉塞工</t>
  </si>
  <si>
    <t>気泡混合軽量盛土
　【FCB:ｴｱﾐﾙｸ(K0-3)】</t>
  </si>
  <si>
    <t xml:space="preserve">型枠　</t>
  </si>
  <si>
    <t>防水ｼｰﾄ</t>
  </si>
  <si>
    <t>盛土</t>
  </si>
  <si>
    <t xml:space="preserve">中詰ｺﾝｸﾘｰﾄ　</t>
  </si>
  <si>
    <t>構造物撤去工</t>
  </si>
  <si>
    <t>構造物取壊し工</t>
  </si>
  <si>
    <t>ｺﾝｸﾘｰﾄ構造物取壊し</t>
  </si>
  <si>
    <t>運搬処理工</t>
  </si>
  <si>
    <t>殻運搬</t>
  </si>
  <si>
    <t>殻処分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</si>
  <si>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</si>
  <si>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</si>
  <si>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</si>
  <si>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</si>
  <si>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</si>
  <si>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</si>
  <si>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</si>
  <si>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</si>
  <si>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</si>
  <si>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</si>
  <si>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</si>
  <si>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</si>
  <si>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機械器具運搬費</t>
  </si>
  <si>
    <t>回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</si>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</sst>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G11+G15+G31+G40+G46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1800.0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6800.0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G16+G21+G23+G26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G17+G18+G19+G20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10.0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20.0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30.0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11.0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G24+G25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30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31</v>
      </c>
      <c r="E25" s="12" t="s">
        <v>32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33</v>
      </c>
      <c r="D26" s="11"/>
      <c r="E26" s="12" t="s">
        <v>13</v>
      </c>
      <c r="F26" s="13" t="n">
        <v>1.0</v>
      </c>
      <c r="G26" s="15">
        <f>G27+G28+G29+G30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34</v>
      </c>
      <c r="E27" s="12" t="s">
        <v>17</v>
      </c>
      <c r="F27" s="13" t="n">
        <v>4.0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35</v>
      </c>
      <c r="E28" s="12" t="s">
        <v>17</v>
      </c>
      <c r="F28" s="14" t="n">
        <v>0.2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36</v>
      </c>
      <c r="E29" s="12" t="s">
        <v>37</v>
      </c>
      <c r="F29" s="13" t="n">
        <v>2.0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38</v>
      </c>
      <c r="E30" s="12" t="s">
        <v>27</v>
      </c>
      <c r="F30" s="13" t="n">
        <v>2.0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5">
        <f>G32+G34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40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41</v>
      </c>
      <c r="E33" s="12" t="s">
        <v>17</v>
      </c>
      <c r="F33" s="13" t="n">
        <v>6.0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 t="s">
        <v>42</v>
      </c>
      <c r="D34" s="11"/>
      <c r="E34" s="12" t="s">
        <v>13</v>
      </c>
      <c r="F34" s="13" t="n">
        <v>1.0</v>
      </c>
      <c r="G34" s="15">
        <f>G35+G36+G37+G38+G39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43</v>
      </c>
      <c r="E35" s="12" t="s">
        <v>17</v>
      </c>
      <c r="F35" s="13" t="n">
        <v>56.0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44</v>
      </c>
      <c r="E36" s="12" t="s">
        <v>37</v>
      </c>
      <c r="F36" s="13" t="n">
        <v>10.0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45</v>
      </c>
      <c r="E37" s="12" t="s">
        <v>37</v>
      </c>
      <c r="F37" s="13" t="n">
        <v>15.0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46</v>
      </c>
      <c r="E38" s="12" t="s">
        <v>17</v>
      </c>
      <c r="F38" s="13" t="n">
        <v>20.0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47</v>
      </c>
      <c r="E39" s="12" t="s">
        <v>17</v>
      </c>
      <c r="F39" s="13" t="n">
        <v>2.0</v>
      </c>
      <c r="G39" s="16"/>
      <c r="I39" s="17" t="n">
        <v>30.0</v>
      </c>
      <c r="J39" s="18" t="n">
        <v>4.0</v>
      </c>
    </row>
    <row r="40" ht="42.0" customHeight="true">
      <c r="A40" s="10"/>
      <c r="B40" s="11" t="s">
        <v>48</v>
      </c>
      <c r="C40" s="11"/>
      <c r="D40" s="11"/>
      <c r="E40" s="12" t="s">
        <v>13</v>
      </c>
      <c r="F40" s="13" t="n">
        <v>1.0</v>
      </c>
      <c r="G40" s="15">
        <f>G41+G43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49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50</v>
      </c>
      <c r="E42" s="12" t="s">
        <v>17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51</v>
      </c>
      <c r="D43" s="11"/>
      <c r="E43" s="12" t="s">
        <v>13</v>
      </c>
      <c r="F43" s="13" t="n">
        <v>1.0</v>
      </c>
      <c r="G43" s="15">
        <f>G44+G45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52</v>
      </c>
      <c r="E44" s="12" t="s">
        <v>17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53</v>
      </c>
      <c r="E45" s="12" t="s">
        <v>17</v>
      </c>
      <c r="F45" s="13" t="n">
        <v>1.0</v>
      </c>
      <c r="G45" s="16"/>
      <c r="I45" s="17" t="n">
        <v>36.0</v>
      </c>
      <c r="J45" s="18" t="n">
        <v>4.0</v>
      </c>
    </row>
    <row r="46" ht="42.0" customHeight="true">
      <c r="A46" s="10"/>
      <c r="B46" s="11" t="s">
        <v>54</v>
      </c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2.0</v>
      </c>
    </row>
    <row r="47" ht="42.0" customHeight="true">
      <c r="A47" s="10"/>
      <c r="B47" s="11"/>
      <c r="C47" s="11" t="s">
        <v>55</v>
      </c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56</v>
      </c>
      <c r="E48" s="12" t="s">
        <v>57</v>
      </c>
      <c r="F48" s="13" t="n">
        <v>100.0</v>
      </c>
      <c r="G48" s="16"/>
      <c r="I48" s="17" t="n">
        <v>39.0</v>
      </c>
      <c r="J48" s="18" t="n">
        <v>4.0</v>
      </c>
    </row>
    <row r="49" ht="42.0" customHeight="true">
      <c r="A49" s="10" t="s">
        <v>58</v>
      </c>
      <c r="B49" s="11"/>
      <c r="C49" s="11"/>
      <c r="D49" s="11"/>
      <c r="E49" s="12" t="s">
        <v>13</v>
      </c>
      <c r="F49" s="13" t="n">
        <v>1.0</v>
      </c>
      <c r="G49" s="15">
        <f>G11+G15+G31+G40+G46</f>
      </c>
      <c r="I49" s="17" t="n">
        <v>40.0</v>
      </c>
      <c r="J49" s="18" t="n">
        <v>20.0</v>
      </c>
    </row>
    <row r="50" ht="42.0" customHeight="true">
      <c r="A50" s="10"/>
      <c r="B50" s="11" t="s">
        <v>59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60</v>
      </c>
    </row>
    <row r="51" ht="42.0" customHeight="true">
      <c r="A51" s="10"/>
      <c r="B51" s="11" t="s">
        <v>61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s">
        <v>62</v>
      </c>
    </row>
    <row r="52" ht="42.0" customHeight="true">
      <c r="A52" s="10" t="s">
        <v>63</v>
      </c>
      <c r="B52" s="11"/>
      <c r="C52" s="11"/>
      <c r="D52" s="11"/>
      <c r="E52" s="12" t="s">
        <v>13</v>
      </c>
      <c r="F52" s="13" t="n">
        <v>1.0</v>
      </c>
      <c r="G52" s="15">
        <f>G53+G56</f>
      </c>
      <c r="I52" s="17" t="n">
        <v>43.0</v>
      </c>
      <c r="J52" s="18" t="n">
        <v>200.0</v>
      </c>
    </row>
    <row r="53" ht="42.0" customHeight="true">
      <c r="A53" s="10"/>
      <c r="B53" s="11" t="s">
        <v>64</v>
      </c>
      <c r="C53" s="11"/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2.0</v>
      </c>
    </row>
    <row r="54" ht="42.0" customHeight="true">
      <c r="A54" s="10"/>
      <c r="B54" s="11"/>
      <c r="C54" s="11" t="s">
        <v>65</v>
      </c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66</v>
      </c>
      <c r="E55" s="12" t="s">
        <v>67</v>
      </c>
      <c r="F55" s="13" t="n">
        <v>2.0</v>
      </c>
      <c r="G55" s="16"/>
      <c r="I55" s="17" t="n">
        <v>46.0</v>
      </c>
      <c r="J55" s="18" t="n">
        <v>4.0</v>
      </c>
    </row>
    <row r="56" ht="42.0" customHeight="true">
      <c r="A56" s="10"/>
      <c r="B56" s="11" t="s">
        <v>68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/>
    </row>
    <row r="57" ht="42.0" customHeight="true">
      <c r="A57" s="10" t="s">
        <v>69</v>
      </c>
      <c r="B57" s="11"/>
      <c r="C57" s="11"/>
      <c r="D57" s="11"/>
      <c r="E57" s="12" t="s">
        <v>13</v>
      </c>
      <c r="F57" s="13" t="n">
        <v>1.0</v>
      </c>
      <c r="G57" s="15">
        <f>G49+G52</f>
      </c>
      <c r="I57" s="17" t="n">
        <v>48.0</v>
      </c>
      <c r="J57" s="18"/>
    </row>
    <row r="58" ht="42.0" customHeight="true">
      <c r="A58" s="10"/>
      <c r="B58" s="11" t="s">
        <v>70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n">
        <v>210.0</v>
      </c>
    </row>
    <row r="59" ht="42.0" customHeight="true">
      <c r="A59" s="10"/>
      <c r="B59" s="11"/>
      <c r="C59" s="11" t="s">
        <v>71</v>
      </c>
      <c r="D59" s="11"/>
      <c r="E59" s="12" t="s">
        <v>13</v>
      </c>
      <c r="F59" s="13" t="n">
        <v>1.0</v>
      </c>
      <c r="G59" s="16"/>
      <c r="I59" s="17" t="n">
        <v>50.0</v>
      </c>
      <c r="J59" s="18" t="s">
        <v>72</v>
      </c>
    </row>
    <row r="60" ht="42.0" customHeight="true">
      <c r="A60" s="10"/>
      <c r="B60" s="11"/>
      <c r="C60" s="11" t="s">
        <v>73</v>
      </c>
      <c r="D60" s="11"/>
      <c r="E60" s="12" t="s">
        <v>13</v>
      </c>
      <c r="F60" s="13" t="n">
        <v>1.0</v>
      </c>
      <c r="G60" s="16"/>
      <c r="I60" s="17" t="n">
        <v>51.0</v>
      </c>
      <c r="J60" s="18" t="s">
        <v>74</v>
      </c>
    </row>
    <row r="61" ht="42.0" customHeight="true">
      <c r="A61" s="10" t="s">
        <v>75</v>
      </c>
      <c r="B61" s="11"/>
      <c r="C61" s="11"/>
      <c r="D61" s="11"/>
      <c r="E61" s="12" t="s">
        <v>13</v>
      </c>
      <c r="F61" s="13" t="n">
        <v>1.0</v>
      </c>
      <c r="G61" s="15">
        <f>G49+G52+G58</f>
      </c>
      <c r="I61" s="17" t="n">
        <v>52.0</v>
      </c>
      <c r="J61" s="18"/>
    </row>
    <row r="62" ht="42.0" customHeight="true">
      <c r="A62" s="10"/>
      <c r="B62" s="11" t="s">
        <v>76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77</v>
      </c>
    </row>
    <row r="63" ht="42.0" customHeight="true">
      <c r="A63" s="10"/>
      <c r="B63" s="11" t="s">
        <v>78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 t="n">
        <v>220.0</v>
      </c>
    </row>
    <row r="64" ht="42.0" customHeight="true">
      <c r="A64" s="10" t="s">
        <v>79</v>
      </c>
      <c r="B64" s="11"/>
      <c r="C64" s="11"/>
      <c r="D64" s="11"/>
      <c r="E64" s="12" t="s">
        <v>13</v>
      </c>
      <c r="F64" s="13" t="n">
        <v>1.0</v>
      </c>
      <c r="G64" s="15">
        <f>G61+G63</f>
      </c>
      <c r="I64" s="17" t="n">
        <v>55.0</v>
      </c>
      <c r="J64" s="18" t="n">
        <v>30.0</v>
      </c>
    </row>
    <row r="65" ht="42.0" customHeight="true">
      <c r="A65" s="19" t="s">
        <v>80</v>
      </c>
      <c r="B65" s="20"/>
      <c r="C65" s="20"/>
      <c r="D65" s="20"/>
      <c r="E65" s="21" t="s">
        <v>81</v>
      </c>
      <c r="F65" s="22" t="s">
        <v>81</v>
      </c>
      <c r="G65" s="24">
        <f>G64</f>
      </c>
      <c r="I65" s="26" t="n">
        <v>56.0</v>
      </c>
      <c r="J65" s="26" t="n">
        <v>90.0</v>
      </c>
    </row>
    <row r="66">
      <c r="I6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D18"/>
    <mergeCell ref="D19"/>
    <mergeCell ref="D20"/>
    <mergeCell ref="C21:D21"/>
    <mergeCell ref="D22"/>
    <mergeCell ref="C23:D23"/>
    <mergeCell ref="D24"/>
    <mergeCell ref="D25"/>
    <mergeCell ref="C26:D26"/>
    <mergeCell ref="D27"/>
    <mergeCell ref="D28"/>
    <mergeCell ref="D29"/>
    <mergeCell ref="D30"/>
    <mergeCell ref="B31:D31"/>
    <mergeCell ref="C32:D32"/>
    <mergeCell ref="D33"/>
    <mergeCell ref="C34:D34"/>
    <mergeCell ref="D35"/>
    <mergeCell ref="D36"/>
    <mergeCell ref="D37"/>
    <mergeCell ref="D38"/>
    <mergeCell ref="D39"/>
    <mergeCell ref="B40:D40"/>
    <mergeCell ref="C41:D41"/>
    <mergeCell ref="D42"/>
    <mergeCell ref="C43:D43"/>
    <mergeCell ref="D44"/>
    <mergeCell ref="D45"/>
    <mergeCell ref="B46:D46"/>
    <mergeCell ref="C47:D47"/>
    <mergeCell ref="D48"/>
    <mergeCell ref="A49:D49"/>
    <mergeCell ref="B50:D50"/>
    <mergeCell ref="B51:D51"/>
    <mergeCell ref="A52:D52"/>
    <mergeCell ref="B53:D53"/>
    <mergeCell ref="C54:D54"/>
    <mergeCell ref="D55"/>
    <mergeCell ref="B56:D56"/>
    <mergeCell ref="A57:D57"/>
    <mergeCell ref="B58:D58"/>
    <mergeCell ref="C59:D59"/>
    <mergeCell ref="C60:D60"/>
    <mergeCell ref="A61:D61"/>
    <mergeCell ref="B62:D62"/>
    <mergeCell ref="B63:D63"/>
    <mergeCell ref="A64:D64"/>
    <mergeCell ref="A65:D6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2026-09-30T02:06:03Z</dcterms:created>
  <dc:creator>Apache POI</dc:creator>
</cp:coreProperties>
</file>